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1A7E6BC0-D26A-48D9-8232-415BCEFA007A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1240" windowHeight="1539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<sst xmlns="http://schemas.openxmlformats.org/spreadsheetml/2006/main" count="39" uniqueCount="39">
  <si>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</si>
  <si>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</si>
  <si>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</si>
  <si>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</si>
  <si>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</si>
  <si>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</si>
  <si>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</si>
  <si>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</si>
  <si>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</si>
  <si>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</si>
  <si>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</si>
  <si>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</si>
  <si>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</si>
  <si>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</si>
  <si>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</si>
  <si>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</si>
  <si>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</si>
  <si>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</si>
  <si>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</si>
  <si>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</si>
  <si>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</si>
  <si>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</si>
  <si>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</si>
  <si>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</si>
  <si>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</si>
  <si>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</si>
  <si>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</si>
  <si>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</si>
  <si>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</si>
  <si>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</si>
  <si>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</si>
  <si>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</si>
  <si>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</si>
  <si>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 xml:space="preserve">                                C. ARACELI APODACA VEGA </t>
  </si>
  <si>
    <t xml:space="preserve">          DIRECTOR FINANCIERO</t>
  </si>
  <si>
    <t xml:space="preserve">                             T.S.C. SERGIO O. DE LEON MACIAS </t>
  </si>
  <si>
    <t xml:space="preserve">                                DIRECTOR EJECUTIVO</t>
  </si>
  <si>
    <t>Junta Rural de Agua y Saneamiento de Puerto Palomas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</si>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</sst>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I10" sqref="I1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37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38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38104594</v>
      </c>
      <c r="D8" s="7">
        <f>SUM(D10,D19)</f>
        <v>41233422</v>
      </c>
      <c r="E8" s="7">
        <f>SUM(E10,E19)</f>
        <v>39496971</v>
      </c>
      <c r="F8" s="7">
        <f>C8+D8-E8</f>
        <v>39841045</v>
      </c>
      <c r="G8" s="7">
        <f>F8-C8</f>
        <v>1736451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6169805</v>
      </c>
      <c r="D10" s="7">
        <f>SUM(D11:D17)</f>
        <v>39903518</v>
      </c>
      <c r="E10" s="7">
        <f>SUM(E11:E17)</f>
        <v>36887721</v>
      </c>
      <c r="F10" s="7">
        <f t="shared" ref="F10:F17" si="0">C10+D10-E10</f>
        <v>9185602</v>
      </c>
      <c r="G10" s="7">
        <f t="shared" ref="G10:G17" si="1">F10-C10</f>
        <v>3015797</v>
      </c>
    </row>
    <row r="11" spans="2:7" x14ac:dyDescent="0.2">
      <c r="B11" s="3" t="s">
        <v>6</v>
      </c>
      <c r="C11" s="8">
        <v>3881629</v>
      </c>
      <c r="D11" s="8">
        <v>26540380</v>
      </c>
      <c r="E11" s="8">
        <v>23795004</v>
      </c>
      <c r="F11" s="12">
        <f t="shared" si="0"/>
        <v>6627005</v>
      </c>
      <c r="G11" s="12">
        <f t="shared" si="1"/>
        <v>2745376</v>
      </c>
    </row>
    <row r="12" spans="2:7" x14ac:dyDescent="0.2">
      <c r="B12" s="3" t="s">
        <v>7</v>
      </c>
      <c r="C12" s="8">
        <v>1742166</v>
      </c>
      <c r="D12" s="8">
        <v>12451160</v>
      </c>
      <c r="E12" s="8">
        <v>12112592</v>
      </c>
      <c r="F12" s="12">
        <f t="shared" si="0"/>
        <v>2080734</v>
      </c>
      <c r="G12" s="12">
        <f t="shared" si="1"/>
        <v>338568</v>
      </c>
    </row>
    <row r="13" spans="2:7" x14ac:dyDescent="0.2">
      <c r="B13" s="3" t="s">
        <v>8</v>
      </c>
      <c r="C13" s="8">
        <v>831</v>
      </c>
      <c r="D13" s="8">
        <v>450284</v>
      </c>
      <c r="E13" s="8">
        <v>446434</v>
      </c>
      <c r="F13" s="12">
        <f t="shared" si="0"/>
        <v>4681</v>
      </c>
      <c r="G13" s="12">
        <f t="shared" si="1"/>
        <v>3850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545179</v>
      </c>
      <c r="D15" s="8">
        <v>461694</v>
      </c>
      <c r="E15" s="8">
        <v>533691</v>
      </c>
      <c r="F15" s="12">
        <f t="shared" si="0"/>
        <v>473182</v>
      </c>
      <c r="G15" s="12">
        <f t="shared" si="1"/>
        <v>-71997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31934789</v>
      </c>
      <c r="D19" s="7">
        <f>SUM(D20:D28)</f>
        <v>1329904</v>
      </c>
      <c r="E19" s="7">
        <f>SUM(E20:E28)</f>
        <v>2609250</v>
      </c>
      <c r="F19" s="7">
        <f t="shared" ref="F19:F28" si="2">C19+D19-E19</f>
        <v>30655443</v>
      </c>
      <c r="G19" s="7">
        <f t="shared" ref="G19:G28" si="3">F19-C19</f>
        <v>-1279346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22611502</v>
      </c>
      <c r="D22" s="8">
        <v>596516</v>
      </c>
      <c r="E22" s="8">
        <v>0</v>
      </c>
      <c r="F22" s="12">
        <f t="shared" si="2"/>
        <v>23208018</v>
      </c>
      <c r="G22" s="12">
        <f t="shared" si="3"/>
        <v>596516</v>
      </c>
    </row>
    <row r="23" spans="1:7" x14ac:dyDescent="0.2">
      <c r="B23" s="3" t="s">
        <v>18</v>
      </c>
      <c r="C23" s="8">
        <v>2458291</v>
      </c>
      <c r="D23" s="8">
        <v>722035</v>
      </c>
      <c r="E23" s="8">
        <v>10389</v>
      </c>
      <c r="F23" s="12">
        <f t="shared" si="2"/>
        <v>3169937</v>
      </c>
      <c r="G23" s="12">
        <f t="shared" si="3"/>
        <v>711646</v>
      </c>
    </row>
    <row r="24" spans="1:7" x14ac:dyDescent="0.2">
      <c r="B24" s="3" t="s">
        <v>19</v>
      </c>
      <c r="C24" s="8">
        <v>92168</v>
      </c>
      <c r="D24" s="8">
        <v>10776</v>
      </c>
      <c r="E24" s="8">
        <v>0</v>
      </c>
      <c r="F24" s="12">
        <f t="shared" si="2"/>
        <v>102944</v>
      </c>
      <c r="G24" s="12">
        <f t="shared" si="3"/>
        <v>10776</v>
      </c>
    </row>
    <row r="25" spans="1:7" ht="24" x14ac:dyDescent="0.2">
      <c r="B25" s="3" t="s">
        <v>20</v>
      </c>
      <c r="C25" s="8">
        <v>6772828</v>
      </c>
      <c r="D25" s="8">
        <v>577</v>
      </c>
      <c r="E25" s="8">
        <v>2598861</v>
      </c>
      <c r="F25" s="12">
        <f t="shared" si="2"/>
        <v>4174544</v>
      </c>
      <c r="G25" s="12">
        <f t="shared" si="3"/>
        <v>-2598284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5" s="17" customFormat="1" x14ac:dyDescent="0.2"/>
    <row r="34" spans="2:5" s="17" customFormat="1" x14ac:dyDescent="0.2">
      <c r="B34" s="17" t="s">
        <v>30</v>
      </c>
    </row>
    <row r="35" spans="2:5" s="17" customFormat="1" x14ac:dyDescent="0.2"/>
    <row r="36" spans="2:5" s="17" customFormat="1" x14ac:dyDescent="0.2"/>
    <row r="37" spans="2:5" s="17" customFormat="1" x14ac:dyDescent="0.2">
      <c r="B37" s="18" t="s">
        <v>31</v>
      </c>
      <c r="D37" s="17" t="s">
        <v>32</v>
      </c>
    </row>
    <row r="38" spans="2:5" s="17" customFormat="1" x14ac:dyDescent="0.2">
      <c r="B38" s="19" t="s">
        <v>35</v>
      </c>
      <c r="D38" s="19" t="s">
        <v>33</v>
      </c>
      <c r="E38" s="19"/>
    </row>
    <row r="39" spans="2:5" s="17" customFormat="1" x14ac:dyDescent="0.2">
      <c r="B39" s="19" t="s">
        <v>36</v>
      </c>
      <c r="D39" s="20" t="s">
        <v>34</v>
      </c>
      <c r="E39" s="20"/>
    </row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17" customFormat="1" x14ac:dyDescent="0.2"/>
    <row r="47" spans="2:5" s="17" customFormat="1" x14ac:dyDescent="0.2"/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2023-01-30T20:19:58Z</cp:lastPrinted>
  <dcterms:created xsi:type="dcterms:W3CDTF">2019-12-03T19:14:48Z</dcterms:created>
  <dcterms:modified xsi:type="dcterms:W3CDTF">2023-01-30T20:25:58Z</dcterms:modified>
</cp:coreProperties>
</file>